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0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37" i="1" l="1"/>
  <c r="I38" i="1"/>
  <c r="I39" i="1"/>
  <c r="I40" i="1"/>
  <c r="I41" i="1"/>
  <c r="I42" i="1"/>
  <c r="I43" i="1"/>
  <c r="I36" i="1"/>
  <c r="H37" i="1"/>
  <c r="H38" i="1"/>
  <c r="H39" i="1"/>
  <c r="H40" i="1"/>
  <c r="H41" i="1"/>
  <c r="H42" i="1"/>
  <c r="H43" i="1"/>
  <c r="H36" i="1"/>
  <c r="G37" i="1"/>
  <c r="G38" i="1"/>
  <c r="G39" i="1"/>
  <c r="G40" i="1"/>
  <c r="G41" i="1"/>
  <c r="G42" i="1"/>
  <c r="G43" i="1"/>
  <c r="G36" i="1"/>
  <c r="I15" i="1"/>
  <c r="I23" i="1"/>
  <c r="I31" i="1"/>
  <c r="H4" i="1"/>
  <c r="H5" i="1"/>
  <c r="H6" i="1"/>
  <c r="H7" i="1"/>
  <c r="H8" i="1"/>
  <c r="H9" i="1"/>
  <c r="H10" i="1"/>
  <c r="H11" i="1"/>
  <c r="H12" i="1"/>
  <c r="H13" i="1"/>
  <c r="H14" i="1"/>
  <c r="I14" i="1" s="1"/>
  <c r="H15" i="1"/>
  <c r="H16" i="1"/>
  <c r="H17" i="1"/>
  <c r="H18" i="1"/>
  <c r="H19" i="1"/>
  <c r="H20" i="1"/>
  <c r="H21" i="1"/>
  <c r="H22" i="1"/>
  <c r="I22" i="1" s="1"/>
  <c r="H23" i="1"/>
  <c r="H24" i="1"/>
  <c r="H25" i="1"/>
  <c r="H26" i="1"/>
  <c r="H27" i="1"/>
  <c r="H28" i="1"/>
  <c r="H29" i="1"/>
  <c r="H30" i="1"/>
  <c r="I30" i="1" s="1"/>
  <c r="H31" i="1"/>
  <c r="H32" i="1"/>
  <c r="G4" i="1"/>
  <c r="I4" i="1" s="1"/>
  <c r="G5" i="1"/>
  <c r="G6" i="1"/>
  <c r="I6" i="1" s="1"/>
  <c r="G7" i="1"/>
  <c r="I7" i="1" s="1"/>
  <c r="G8" i="1"/>
  <c r="I8" i="1" s="1"/>
  <c r="G9" i="1"/>
  <c r="G10" i="1"/>
  <c r="I10" i="1" s="1"/>
  <c r="G11" i="1"/>
  <c r="I11" i="1" s="1"/>
  <c r="G12" i="1"/>
  <c r="I12" i="1" s="1"/>
  <c r="G13" i="1"/>
  <c r="G14" i="1"/>
  <c r="G15" i="1"/>
  <c r="G16" i="1"/>
  <c r="I16" i="1" s="1"/>
  <c r="G17" i="1"/>
  <c r="G18" i="1"/>
  <c r="I18" i="1" s="1"/>
  <c r="G19" i="1"/>
  <c r="I19" i="1" s="1"/>
  <c r="G20" i="1"/>
  <c r="I20" i="1" s="1"/>
  <c r="G21" i="1"/>
  <c r="G22" i="1"/>
  <c r="G23" i="1"/>
  <c r="G24" i="1"/>
  <c r="I24" i="1" s="1"/>
  <c r="G25" i="1"/>
  <c r="G26" i="1"/>
  <c r="I26" i="1" s="1"/>
  <c r="G27" i="1"/>
  <c r="I27" i="1" s="1"/>
  <c r="G28" i="1"/>
  <c r="I28" i="1" s="1"/>
  <c r="G29" i="1"/>
  <c r="G30" i="1"/>
  <c r="G31" i="1"/>
  <c r="G32" i="1"/>
  <c r="I32" i="1" s="1"/>
  <c r="H3" i="1"/>
  <c r="G3" i="1"/>
  <c r="I29" i="1" l="1"/>
  <c r="I25" i="1"/>
  <c r="I21" i="1"/>
  <c r="I17" i="1"/>
  <c r="I13" i="1"/>
  <c r="I9" i="1"/>
  <c r="I5" i="1"/>
  <c r="I3" i="1"/>
</calcChain>
</file>

<file path=xl/sharedStrings.xml><?xml version="1.0" encoding="utf-8"?>
<sst xmlns="http://schemas.openxmlformats.org/spreadsheetml/2006/main" count="155" uniqueCount="92">
  <si>
    <t>CASILLAS/ORTIZ/JULIAN</t>
  </si>
  <si>
    <t>COMISARIA SAN CARLOS</t>
  </si>
  <si>
    <t>ADMNISTRADOR</t>
  </si>
  <si>
    <t>URIBE/GARCIA/JOSE/ALBERTO</t>
  </si>
  <si>
    <t>SUPERVISOR</t>
  </si>
  <si>
    <t>01/12/12</t>
  </si>
  <si>
    <t>GONZALEZ/GONZALEZ/RAFAEL</t>
  </si>
  <si>
    <t>POLICIA SEGUNDO</t>
  </si>
  <si>
    <t>01/07/92</t>
  </si>
  <si>
    <t>VALENZUELA/HERNANDEZ/CARLOS</t>
  </si>
  <si>
    <t>POLICIA PRIMERO</t>
  </si>
  <si>
    <t>24/01/92</t>
  </si>
  <si>
    <t>CHAVEZ/PARRA/JOSE FIDEL</t>
  </si>
  <si>
    <t>POLICIA TERCERO</t>
  </si>
  <si>
    <t>01/04/98</t>
  </si>
  <si>
    <t>GUTIERREZ/REYES/MARCOS</t>
  </si>
  <si>
    <t>11/11/93</t>
  </si>
  <si>
    <t>HERNANDEZ/TIRADO/JUAN FRANCISCO</t>
  </si>
  <si>
    <t>23/07/99</t>
  </si>
  <si>
    <t>BRAVO/VALDEZ/EFRAIN</t>
  </si>
  <si>
    <t>18/02/00</t>
  </si>
  <si>
    <t>GARCIA/RUIZ/FELIX/ALEJANDRO</t>
  </si>
  <si>
    <t>POLICIA</t>
  </si>
  <si>
    <t>15/05/98</t>
  </si>
  <si>
    <t>CECEÑA/OJEDA/MARTIN</t>
  </si>
  <si>
    <t>11/06/98</t>
  </si>
  <si>
    <t>SANDOVAL/CASTANEDO/JORGE AMANDO</t>
  </si>
  <si>
    <t>11/01/00</t>
  </si>
  <si>
    <t>GUZMAN/AGUILAR/JOSE RAMON</t>
  </si>
  <si>
    <t>12/07/04</t>
  </si>
  <si>
    <t>COVARRUBIAS/ROJAS/MARIO EDUARDO</t>
  </si>
  <si>
    <t>01/10/04</t>
  </si>
  <si>
    <t>JIMENEZ/FLORES/SERGIO</t>
  </si>
  <si>
    <t>17/10/94</t>
  </si>
  <si>
    <t>ORTEGA/GARCIA/PORFIRIO</t>
  </si>
  <si>
    <t>16/11/94</t>
  </si>
  <si>
    <t>URIAS/BELTRAN/JORGE</t>
  </si>
  <si>
    <t>25/02/94</t>
  </si>
  <si>
    <t>BALTAZAR//CARLOS</t>
  </si>
  <si>
    <t>16/06/04</t>
  </si>
  <si>
    <t>LLANES/PARRA/JAVIER</t>
  </si>
  <si>
    <t>27/07/94</t>
  </si>
  <si>
    <t>CASTILLO/ALTAMIRANO/JOSE ANTERO</t>
  </si>
  <si>
    <t>SUB OFICIAL</t>
  </si>
  <si>
    <t>15/07/96</t>
  </si>
  <si>
    <t>URIAS/BELTRAN/MARIA ISABEL</t>
  </si>
  <si>
    <t>16/07/97</t>
  </si>
  <si>
    <t>MACIAS/RANGEL/SALVADOR</t>
  </si>
  <si>
    <t>COORD. ADMINISTRATIVO</t>
  </si>
  <si>
    <t>03/11/17</t>
  </si>
  <si>
    <t>VELDERRAIN/LOPEZ/JESUS</t>
  </si>
  <si>
    <t>AUXILIAR GENERAL</t>
  </si>
  <si>
    <t>14/09/07</t>
  </si>
  <si>
    <t>SARMIENTO/ALMANZA/JESUS ARMANDO</t>
  </si>
  <si>
    <t>07/08/08</t>
  </si>
  <si>
    <t>GARIBALDI/MENDIA/CARLOS</t>
  </si>
  <si>
    <t>08/10/08</t>
  </si>
  <si>
    <t>VILLEGAS/FELIX/FRANCISCO</t>
  </si>
  <si>
    <t>PEON</t>
  </si>
  <si>
    <t>29/10/87</t>
  </si>
  <si>
    <t>VARGAS/ROMO/GREGORIO</t>
  </si>
  <si>
    <t>CHOFER</t>
  </si>
  <si>
    <t>13/11/90</t>
  </si>
  <si>
    <t>BOTELLO/ROMERO/MARGARITO</t>
  </si>
  <si>
    <t>07/07/99</t>
  </si>
  <si>
    <t>GUTIERREZ/GOMEZ/MARCOS AARON</t>
  </si>
  <si>
    <t>13/10/99</t>
  </si>
  <si>
    <t>GAMBOA/ITURRIOS/RAFAEL</t>
  </si>
  <si>
    <t>22/06/98</t>
  </si>
  <si>
    <t>GARCIA/PRECIADO/FRANCISCO MANUEL</t>
  </si>
  <si>
    <t>CONSERJE</t>
  </si>
  <si>
    <t>20/12/01</t>
  </si>
  <si>
    <t>Total DEPTO: 04 09 COMISARIA SAN CARLOS</t>
  </si>
  <si>
    <t>ROMERO/FOURCADE/JOSE ISRAEL</t>
  </si>
  <si>
    <t>DELEGACION SAN JOSE DE GUAYMAS</t>
  </si>
  <si>
    <t>16/07/91</t>
  </si>
  <si>
    <t>VALENZUELA/VALDIVIA/VERONICA GUADAL</t>
  </si>
  <si>
    <t>01/05/02</t>
  </si>
  <si>
    <t>MONTES/VILLA/JUAN CARLOS</t>
  </si>
  <si>
    <t>MORALES/ZURITA/ALMA LORENA</t>
  </si>
  <si>
    <t>21/04/99</t>
  </si>
  <si>
    <t>QUINTERO/LUCERO/JUAN GABRIEL</t>
  </si>
  <si>
    <t>25/11/99</t>
  </si>
  <si>
    <t>RAMIREZ/ZAYAS/JESUS ALFREDO</t>
  </si>
  <si>
    <t>07/01/09</t>
  </si>
  <si>
    <t>LUGO/ENCINAS/JESUS MANUEL</t>
  </si>
  <si>
    <t>01/04/97</t>
  </si>
  <si>
    <t>GONZALEZ/HERNANDEZ/EDUARDO</t>
  </si>
  <si>
    <t>07/09/00</t>
  </si>
  <si>
    <t>Total DEPTO: 04 11 DELEGACION SAN JOSE DE GUAYMAS</t>
  </si>
  <si>
    <t>COMISARIA DE SAN CARLOS</t>
  </si>
  <si>
    <t>DELEGACION DE SAN JOSE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</si>
</sst>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1" fontId="1" fillId="0" borderId="0" xfId="1" applyNumberFormat="1" applyAlignment="1" applyProtection="1">
      <alignment horizontal="right"/>
      <protection locked="0"/>
    </xf>
    <xf numFmtId="0" fontId="1" fillId="0" borderId="0" xfId="1" applyNumberFormat="1" applyAlignment="1" applyProtection="1">
      <alignment horizontal="left"/>
      <protection locked="0"/>
    </xf>
    <xf numFmtId="4" fontId="1" fillId="0" borderId="0" xfId="1" applyNumberFormat="1" applyAlignment="1" applyProtection="1">
      <alignment horizontal="right"/>
      <protection locked="0"/>
    </xf>
    <xf numFmtId="0" fontId="1" fillId="0" borderId="0" xfId="1"/>
    <xf numFmtId="1" fontId="1" fillId="0" borderId="0" xfId="1" applyNumberFormat="1" applyAlignment="1" applyProtection="1">
      <alignment horizontal="right"/>
      <protection locked="0"/>
    </xf>
    <xf numFmtId="0" fontId="1" fillId="0" borderId="0" xfId="1" applyNumberFormat="1" applyAlignment="1" applyProtection="1">
      <alignment horizontal="left"/>
      <protection locked="0"/>
    </xf>
    <xf numFmtId="4" fontId="1" fillId="0" borderId="0" xfId="1" applyNumberFormat="1" applyAlignment="1" applyProtection="1">
      <alignment horizontal="right"/>
      <protection locked="0"/>
    </xf>
    <xf numFmtId="14" fontId="1" fillId="0" borderId="0" xfId="1" applyNumberFormat="1" applyAlignment="1" applyProtection="1">
      <alignment horizontal="left"/>
      <protection locked="0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M35" sqref="M35"/>
    </sheetView>
  </sheetViews>
  <sheetFormatPr baseColWidth="10" defaultRowHeight="15" x14ac:dyDescent="0.25"/>
  <cols>
    <col min="2" max="2" width="33.5703125" bestFit="1" customWidth="1"/>
    <col min="3" max="3" width="28.85546875" bestFit="1" customWidth="1"/>
    <col min="4" max="4" width="19.5703125" customWidth="1"/>
    <col min="5" max="6" width="5.7109375" hidden="1" customWidth="1"/>
    <col min="7" max="8" width="7.85546875" hidden="1" customWidth="1"/>
  </cols>
  <sheetData>
    <row r="1" spans="1:10" ht="23.25" x14ac:dyDescent="0.35">
      <c r="A1" s="10" t="s">
        <v>90</v>
      </c>
      <c r="B1" s="10"/>
      <c r="C1" s="10"/>
      <c r="D1" s="10"/>
      <c r="E1" s="10"/>
      <c r="F1" s="10"/>
      <c r="G1" s="10"/>
      <c r="H1" s="10"/>
      <c r="I1" s="10"/>
      <c r="J1" s="10"/>
    </row>
    <row r="3" spans="1:10" x14ac:dyDescent="0.25">
      <c r="A3" s="2">
        <v>100160</v>
      </c>
      <c r="B3" s="3" t="s">
        <v>0</v>
      </c>
      <c r="C3" s="3" t="s">
        <v>1</v>
      </c>
      <c r="D3" s="3" t="s">
        <v>2</v>
      </c>
      <c r="E3" s="4">
        <v>205.26</v>
      </c>
      <c r="F3" s="4">
        <v>35.19</v>
      </c>
      <c r="G3" s="8">
        <f>+E3*30</f>
        <v>6157.7999999999993</v>
      </c>
      <c r="H3" s="8">
        <f>+F3*30</f>
        <v>1055.6999999999998</v>
      </c>
      <c r="I3" s="8">
        <f>+G3+H3</f>
        <v>7213.4999999999991</v>
      </c>
      <c r="J3" s="9">
        <v>2558</v>
      </c>
    </row>
    <row r="4" spans="1:10" x14ac:dyDescent="0.25">
      <c r="A4" s="2">
        <v>100968</v>
      </c>
      <c r="B4" s="3" t="s">
        <v>3</v>
      </c>
      <c r="C4" s="3" t="s">
        <v>1</v>
      </c>
      <c r="D4" s="3" t="s">
        <v>4</v>
      </c>
      <c r="E4" s="4">
        <v>160.52000000000001</v>
      </c>
      <c r="F4" s="4">
        <v>160.52000000000001</v>
      </c>
      <c r="G4" s="8">
        <f t="shared" ref="G4:G32" si="0">+E4*30</f>
        <v>4815.6000000000004</v>
      </c>
      <c r="H4" s="8">
        <f t="shared" ref="H4:H32" si="1">+F4*30</f>
        <v>4815.6000000000004</v>
      </c>
      <c r="I4" s="8">
        <f t="shared" ref="I4:I32" si="2">+G4+H4</f>
        <v>9631.2000000000007</v>
      </c>
      <c r="J4" s="3" t="s">
        <v>5</v>
      </c>
    </row>
    <row r="5" spans="1:10" x14ac:dyDescent="0.25">
      <c r="A5" s="2">
        <v>500321</v>
      </c>
      <c r="B5" s="3" t="s">
        <v>6</v>
      </c>
      <c r="C5" s="3" t="s">
        <v>1</v>
      </c>
      <c r="D5" s="3" t="s">
        <v>7</v>
      </c>
      <c r="E5" s="4">
        <v>317.02999999999997</v>
      </c>
      <c r="F5" s="2">
        <v>0</v>
      </c>
      <c r="G5" s="8">
        <f t="shared" si="0"/>
        <v>9510.9</v>
      </c>
      <c r="H5" s="8">
        <f t="shared" si="1"/>
        <v>0</v>
      </c>
      <c r="I5" s="8">
        <f t="shared" si="2"/>
        <v>9510.9</v>
      </c>
      <c r="J5" s="3" t="s">
        <v>8</v>
      </c>
    </row>
    <row r="6" spans="1:10" x14ac:dyDescent="0.25">
      <c r="A6" s="2">
        <v>500332</v>
      </c>
      <c r="B6" s="3" t="s">
        <v>9</v>
      </c>
      <c r="C6" s="3" t="s">
        <v>1</v>
      </c>
      <c r="D6" s="3" t="s">
        <v>10</v>
      </c>
      <c r="E6" s="4">
        <v>380.43</v>
      </c>
      <c r="F6" s="4">
        <v>112.43</v>
      </c>
      <c r="G6" s="8">
        <f t="shared" si="0"/>
        <v>11412.9</v>
      </c>
      <c r="H6" s="8">
        <f t="shared" si="1"/>
        <v>3372.9</v>
      </c>
      <c r="I6" s="8">
        <f t="shared" si="2"/>
        <v>14785.8</v>
      </c>
      <c r="J6" s="3" t="s">
        <v>11</v>
      </c>
    </row>
    <row r="7" spans="1:10" x14ac:dyDescent="0.25">
      <c r="A7" s="2">
        <v>500825</v>
      </c>
      <c r="B7" s="3" t="s">
        <v>12</v>
      </c>
      <c r="C7" s="3" t="s">
        <v>1</v>
      </c>
      <c r="D7" s="3" t="s">
        <v>13</v>
      </c>
      <c r="E7" s="4">
        <v>292.67</v>
      </c>
      <c r="F7" s="2">
        <v>0</v>
      </c>
      <c r="G7" s="8">
        <f t="shared" si="0"/>
        <v>8780.1</v>
      </c>
      <c r="H7" s="8">
        <f t="shared" si="1"/>
        <v>0</v>
      </c>
      <c r="I7" s="8">
        <f t="shared" si="2"/>
        <v>8780.1</v>
      </c>
      <c r="J7" s="3" t="s">
        <v>14</v>
      </c>
    </row>
    <row r="8" spans="1:10" x14ac:dyDescent="0.25">
      <c r="A8" s="2">
        <v>500911</v>
      </c>
      <c r="B8" s="3" t="s">
        <v>15</v>
      </c>
      <c r="C8" s="3" t="s">
        <v>1</v>
      </c>
      <c r="D8" s="3" t="s">
        <v>7</v>
      </c>
      <c r="E8" s="4">
        <v>317.02999999999997</v>
      </c>
      <c r="F8" s="2">
        <v>0</v>
      </c>
      <c r="G8" s="8">
        <f t="shared" si="0"/>
        <v>9510.9</v>
      </c>
      <c r="H8" s="8">
        <f t="shared" si="1"/>
        <v>0</v>
      </c>
      <c r="I8" s="8">
        <f t="shared" si="2"/>
        <v>9510.9</v>
      </c>
      <c r="J8" s="3" t="s">
        <v>16</v>
      </c>
    </row>
    <row r="9" spans="1:10" x14ac:dyDescent="0.25">
      <c r="A9" s="2">
        <v>501236</v>
      </c>
      <c r="B9" s="3" t="s">
        <v>17</v>
      </c>
      <c r="C9" s="3" t="s">
        <v>1</v>
      </c>
      <c r="D9" s="3" t="s">
        <v>13</v>
      </c>
      <c r="E9" s="4">
        <v>292.67</v>
      </c>
      <c r="F9" s="2">
        <v>0</v>
      </c>
      <c r="G9" s="8">
        <f t="shared" si="0"/>
        <v>8780.1</v>
      </c>
      <c r="H9" s="8">
        <f t="shared" si="1"/>
        <v>0</v>
      </c>
      <c r="I9" s="8">
        <f t="shared" si="2"/>
        <v>8780.1</v>
      </c>
      <c r="J9" s="3" t="s">
        <v>18</v>
      </c>
    </row>
    <row r="10" spans="1:10" x14ac:dyDescent="0.25">
      <c r="A10" s="2">
        <v>501312</v>
      </c>
      <c r="B10" s="3" t="s">
        <v>19</v>
      </c>
      <c r="C10" s="3" t="s">
        <v>1</v>
      </c>
      <c r="D10" s="3" t="s">
        <v>13</v>
      </c>
      <c r="E10" s="4">
        <v>292.67</v>
      </c>
      <c r="F10" s="2">
        <v>0</v>
      </c>
      <c r="G10" s="8">
        <f t="shared" si="0"/>
        <v>8780.1</v>
      </c>
      <c r="H10" s="8">
        <f t="shared" si="1"/>
        <v>0</v>
      </c>
      <c r="I10" s="8">
        <f t="shared" si="2"/>
        <v>8780.1</v>
      </c>
      <c r="J10" s="3" t="s">
        <v>20</v>
      </c>
    </row>
    <row r="11" spans="1:10" x14ac:dyDescent="0.25">
      <c r="A11" s="2">
        <v>501321</v>
      </c>
      <c r="B11" s="3" t="s">
        <v>21</v>
      </c>
      <c r="C11" s="3" t="s">
        <v>1</v>
      </c>
      <c r="D11" s="3" t="s">
        <v>22</v>
      </c>
      <c r="E11" s="4">
        <v>243.9</v>
      </c>
      <c r="F11" s="2">
        <v>0</v>
      </c>
      <c r="G11" s="8">
        <f t="shared" si="0"/>
        <v>7317</v>
      </c>
      <c r="H11" s="8">
        <f t="shared" si="1"/>
        <v>0</v>
      </c>
      <c r="I11" s="8">
        <f t="shared" si="2"/>
        <v>7317</v>
      </c>
      <c r="J11" s="3" t="s">
        <v>23</v>
      </c>
    </row>
    <row r="12" spans="1:10" x14ac:dyDescent="0.25">
      <c r="A12" s="2">
        <v>501352</v>
      </c>
      <c r="B12" s="3" t="s">
        <v>24</v>
      </c>
      <c r="C12" s="3" t="s">
        <v>1</v>
      </c>
      <c r="D12" s="3" t="s">
        <v>10</v>
      </c>
      <c r="E12" s="4">
        <v>380.43</v>
      </c>
      <c r="F12" s="4">
        <v>112.43</v>
      </c>
      <c r="G12" s="8">
        <f t="shared" si="0"/>
        <v>11412.9</v>
      </c>
      <c r="H12" s="8">
        <f t="shared" si="1"/>
        <v>3372.9</v>
      </c>
      <c r="I12" s="8">
        <f t="shared" si="2"/>
        <v>14785.8</v>
      </c>
      <c r="J12" s="3" t="s">
        <v>25</v>
      </c>
    </row>
    <row r="13" spans="1:10" x14ac:dyDescent="0.25">
      <c r="A13" s="2">
        <v>501430</v>
      </c>
      <c r="B13" s="3" t="s">
        <v>26</v>
      </c>
      <c r="C13" s="3" t="s">
        <v>1</v>
      </c>
      <c r="D13" s="3" t="s">
        <v>7</v>
      </c>
      <c r="E13" s="4">
        <v>317.02999999999997</v>
      </c>
      <c r="F13" s="2">
        <v>0</v>
      </c>
      <c r="G13" s="8">
        <f t="shared" si="0"/>
        <v>9510.9</v>
      </c>
      <c r="H13" s="8">
        <f t="shared" si="1"/>
        <v>0</v>
      </c>
      <c r="I13" s="8">
        <f t="shared" si="2"/>
        <v>9510.9</v>
      </c>
      <c r="J13" s="3" t="s">
        <v>27</v>
      </c>
    </row>
    <row r="14" spans="1:10" x14ac:dyDescent="0.25">
      <c r="A14" s="2">
        <v>501512</v>
      </c>
      <c r="B14" s="3" t="s">
        <v>28</v>
      </c>
      <c r="C14" s="3" t="s">
        <v>1</v>
      </c>
      <c r="D14" s="3" t="s">
        <v>22</v>
      </c>
      <c r="E14" s="4">
        <v>243.9</v>
      </c>
      <c r="F14" s="2">
        <v>0</v>
      </c>
      <c r="G14" s="8">
        <f t="shared" si="0"/>
        <v>7317</v>
      </c>
      <c r="H14" s="8">
        <f t="shared" si="1"/>
        <v>0</v>
      </c>
      <c r="I14" s="8">
        <f t="shared" si="2"/>
        <v>7317</v>
      </c>
      <c r="J14" s="3" t="s">
        <v>29</v>
      </c>
    </row>
    <row r="15" spans="1:10" x14ac:dyDescent="0.25">
      <c r="A15" s="2">
        <v>501516</v>
      </c>
      <c r="B15" s="3" t="s">
        <v>30</v>
      </c>
      <c r="C15" s="3" t="s">
        <v>1</v>
      </c>
      <c r="D15" s="3" t="s">
        <v>22</v>
      </c>
      <c r="E15" s="4">
        <v>243.9</v>
      </c>
      <c r="F15" s="2">
        <v>0</v>
      </c>
      <c r="G15" s="8">
        <f t="shared" si="0"/>
        <v>7317</v>
      </c>
      <c r="H15" s="8">
        <f t="shared" si="1"/>
        <v>0</v>
      </c>
      <c r="I15" s="8">
        <f t="shared" si="2"/>
        <v>7317</v>
      </c>
      <c r="J15" s="3" t="s">
        <v>31</v>
      </c>
    </row>
    <row r="16" spans="1:10" x14ac:dyDescent="0.25">
      <c r="A16" s="2">
        <v>501532</v>
      </c>
      <c r="B16" s="3" t="s">
        <v>32</v>
      </c>
      <c r="C16" s="3" t="s">
        <v>1</v>
      </c>
      <c r="D16" s="3" t="s">
        <v>7</v>
      </c>
      <c r="E16" s="4">
        <v>317.02999999999997</v>
      </c>
      <c r="F16" s="2">
        <v>0</v>
      </c>
      <c r="G16" s="8">
        <f t="shared" si="0"/>
        <v>9510.9</v>
      </c>
      <c r="H16" s="8">
        <f t="shared" si="1"/>
        <v>0</v>
      </c>
      <c r="I16" s="8">
        <f t="shared" si="2"/>
        <v>9510.9</v>
      </c>
      <c r="J16" s="3" t="s">
        <v>33</v>
      </c>
    </row>
    <row r="17" spans="1:10" x14ac:dyDescent="0.25">
      <c r="A17" s="2">
        <v>501545</v>
      </c>
      <c r="B17" s="3" t="s">
        <v>34</v>
      </c>
      <c r="C17" s="3" t="s">
        <v>1</v>
      </c>
      <c r="D17" s="3" t="s">
        <v>7</v>
      </c>
      <c r="E17" s="4">
        <v>317.02999999999997</v>
      </c>
      <c r="F17" s="2">
        <v>0</v>
      </c>
      <c r="G17" s="8">
        <f t="shared" si="0"/>
        <v>9510.9</v>
      </c>
      <c r="H17" s="8">
        <f t="shared" si="1"/>
        <v>0</v>
      </c>
      <c r="I17" s="8">
        <f t="shared" si="2"/>
        <v>9510.9</v>
      </c>
      <c r="J17" s="3" t="s">
        <v>35</v>
      </c>
    </row>
    <row r="18" spans="1:10" x14ac:dyDescent="0.25">
      <c r="A18" s="2">
        <v>501552</v>
      </c>
      <c r="B18" s="3" t="s">
        <v>36</v>
      </c>
      <c r="C18" s="3" t="s">
        <v>1</v>
      </c>
      <c r="D18" s="3" t="s">
        <v>22</v>
      </c>
      <c r="E18" s="4">
        <v>243.9</v>
      </c>
      <c r="F18" s="2">
        <v>0</v>
      </c>
      <c r="G18" s="8">
        <f t="shared" si="0"/>
        <v>7317</v>
      </c>
      <c r="H18" s="8">
        <f t="shared" si="1"/>
        <v>0</v>
      </c>
      <c r="I18" s="8">
        <f t="shared" si="2"/>
        <v>7317</v>
      </c>
      <c r="J18" s="3" t="s">
        <v>37</v>
      </c>
    </row>
    <row r="19" spans="1:10" x14ac:dyDescent="0.25">
      <c r="A19" s="2">
        <v>501575</v>
      </c>
      <c r="B19" s="3" t="s">
        <v>38</v>
      </c>
      <c r="C19" s="3" t="s">
        <v>1</v>
      </c>
      <c r="D19" s="3" t="s">
        <v>22</v>
      </c>
      <c r="E19" s="4">
        <v>243.9</v>
      </c>
      <c r="F19" s="2">
        <v>0</v>
      </c>
      <c r="G19" s="8">
        <f t="shared" si="0"/>
        <v>7317</v>
      </c>
      <c r="H19" s="8">
        <f t="shared" si="1"/>
        <v>0</v>
      </c>
      <c r="I19" s="8">
        <f t="shared" si="2"/>
        <v>7317</v>
      </c>
      <c r="J19" s="3" t="s">
        <v>39</v>
      </c>
    </row>
    <row r="20" spans="1:10" x14ac:dyDescent="0.25">
      <c r="A20" s="2">
        <v>501620</v>
      </c>
      <c r="B20" s="3" t="s">
        <v>40</v>
      </c>
      <c r="C20" s="3" t="s">
        <v>1</v>
      </c>
      <c r="D20" s="3" t="s">
        <v>13</v>
      </c>
      <c r="E20" s="4">
        <v>292.67</v>
      </c>
      <c r="F20" s="2">
        <v>0</v>
      </c>
      <c r="G20" s="8">
        <f t="shared" si="0"/>
        <v>8780.1</v>
      </c>
      <c r="H20" s="8">
        <f t="shared" si="1"/>
        <v>0</v>
      </c>
      <c r="I20" s="8">
        <f t="shared" si="2"/>
        <v>8780.1</v>
      </c>
      <c r="J20" s="3" t="s">
        <v>41</v>
      </c>
    </row>
    <row r="21" spans="1:10" x14ac:dyDescent="0.25">
      <c r="A21" s="2">
        <v>501681</v>
      </c>
      <c r="B21" s="3" t="s">
        <v>42</v>
      </c>
      <c r="C21" s="3" t="s">
        <v>1</v>
      </c>
      <c r="D21" s="3" t="s">
        <v>43</v>
      </c>
      <c r="E21" s="4">
        <v>195.56</v>
      </c>
      <c r="F21" s="4">
        <v>486.96</v>
      </c>
      <c r="G21" s="8">
        <f t="shared" si="0"/>
        <v>5866.8</v>
      </c>
      <c r="H21" s="8">
        <f t="shared" si="1"/>
        <v>14608.8</v>
      </c>
      <c r="I21" s="8">
        <f t="shared" si="2"/>
        <v>20475.599999999999</v>
      </c>
      <c r="J21" s="3" t="s">
        <v>44</v>
      </c>
    </row>
    <row r="22" spans="1:10" x14ac:dyDescent="0.25">
      <c r="A22" s="2">
        <v>501948</v>
      </c>
      <c r="B22" s="3" t="s">
        <v>45</v>
      </c>
      <c r="C22" s="3" t="s">
        <v>1</v>
      </c>
      <c r="D22" s="3" t="s">
        <v>13</v>
      </c>
      <c r="E22" s="4">
        <v>292.67</v>
      </c>
      <c r="F22" s="2">
        <v>0</v>
      </c>
      <c r="G22" s="8">
        <f t="shared" si="0"/>
        <v>8780.1</v>
      </c>
      <c r="H22" s="8">
        <f t="shared" si="1"/>
        <v>0</v>
      </c>
      <c r="I22" s="8">
        <f t="shared" si="2"/>
        <v>8780.1</v>
      </c>
      <c r="J22" s="3" t="s">
        <v>46</v>
      </c>
    </row>
    <row r="23" spans="1:10" x14ac:dyDescent="0.25">
      <c r="A23" s="2">
        <v>602505</v>
      </c>
      <c r="B23" s="3" t="s">
        <v>47</v>
      </c>
      <c r="C23" s="3" t="s">
        <v>1</v>
      </c>
      <c r="D23" s="3" t="s">
        <v>48</v>
      </c>
      <c r="E23" s="4">
        <v>444.91</v>
      </c>
      <c r="F23" s="2">
        <v>0</v>
      </c>
      <c r="G23" s="8">
        <f t="shared" si="0"/>
        <v>13347.300000000001</v>
      </c>
      <c r="H23" s="8">
        <f t="shared" si="1"/>
        <v>0</v>
      </c>
      <c r="I23" s="8">
        <f t="shared" si="2"/>
        <v>13347.300000000001</v>
      </c>
      <c r="J23" s="3" t="s">
        <v>49</v>
      </c>
    </row>
    <row r="24" spans="1:10" x14ac:dyDescent="0.25">
      <c r="A24" s="2">
        <v>800062</v>
      </c>
      <c r="B24" s="3" t="s">
        <v>50</v>
      </c>
      <c r="C24" s="3" t="s">
        <v>1</v>
      </c>
      <c r="D24" s="3" t="s">
        <v>51</v>
      </c>
      <c r="E24" s="4">
        <v>204.87</v>
      </c>
      <c r="F24" s="2">
        <v>0</v>
      </c>
      <c r="G24" s="8">
        <f t="shared" si="0"/>
        <v>6146.1</v>
      </c>
      <c r="H24" s="8">
        <f t="shared" si="1"/>
        <v>0</v>
      </c>
      <c r="I24" s="8">
        <f t="shared" si="2"/>
        <v>6146.1</v>
      </c>
      <c r="J24" s="3" t="s">
        <v>52</v>
      </c>
    </row>
    <row r="25" spans="1:10" x14ac:dyDescent="0.25">
      <c r="A25" s="2">
        <v>800070</v>
      </c>
      <c r="B25" s="3" t="s">
        <v>53</v>
      </c>
      <c r="C25" s="3" t="s">
        <v>1</v>
      </c>
      <c r="D25" s="3" t="s">
        <v>51</v>
      </c>
      <c r="E25" s="4">
        <v>251.37</v>
      </c>
      <c r="F25" s="2">
        <v>0</v>
      </c>
      <c r="G25" s="8">
        <f t="shared" si="0"/>
        <v>7541.1</v>
      </c>
      <c r="H25" s="8">
        <f t="shared" si="1"/>
        <v>0</v>
      </c>
      <c r="I25" s="8">
        <f t="shared" si="2"/>
        <v>7541.1</v>
      </c>
      <c r="J25" s="3" t="s">
        <v>54</v>
      </c>
    </row>
    <row r="26" spans="1:10" x14ac:dyDescent="0.25">
      <c r="A26" s="2">
        <v>800074</v>
      </c>
      <c r="B26" s="3" t="s">
        <v>55</v>
      </c>
      <c r="C26" s="3" t="s">
        <v>1</v>
      </c>
      <c r="D26" s="3" t="s">
        <v>51</v>
      </c>
      <c r="E26" s="4">
        <v>122.93</v>
      </c>
      <c r="F26" s="2">
        <v>0</v>
      </c>
      <c r="G26" s="8">
        <f t="shared" si="0"/>
        <v>3687.9</v>
      </c>
      <c r="H26" s="8">
        <f t="shared" si="1"/>
        <v>0</v>
      </c>
      <c r="I26" s="8">
        <f t="shared" si="2"/>
        <v>3687.9</v>
      </c>
      <c r="J26" s="3" t="s">
        <v>56</v>
      </c>
    </row>
    <row r="27" spans="1:10" x14ac:dyDescent="0.25">
      <c r="A27" s="2">
        <v>800463</v>
      </c>
      <c r="B27" s="3" t="s">
        <v>57</v>
      </c>
      <c r="C27" s="3" t="s">
        <v>1</v>
      </c>
      <c r="D27" s="3" t="s">
        <v>58</v>
      </c>
      <c r="E27" s="4">
        <v>232.53</v>
      </c>
      <c r="F27" s="2">
        <v>0</v>
      </c>
      <c r="G27" s="8">
        <f t="shared" si="0"/>
        <v>6975.9</v>
      </c>
      <c r="H27" s="8">
        <f t="shared" si="1"/>
        <v>0</v>
      </c>
      <c r="I27" s="8">
        <f t="shared" si="2"/>
        <v>6975.9</v>
      </c>
      <c r="J27" s="3" t="s">
        <v>59</v>
      </c>
    </row>
    <row r="28" spans="1:10" x14ac:dyDescent="0.25">
      <c r="A28" s="2">
        <v>800822</v>
      </c>
      <c r="B28" s="3" t="s">
        <v>60</v>
      </c>
      <c r="C28" s="3" t="s">
        <v>1</v>
      </c>
      <c r="D28" s="3" t="s">
        <v>61</v>
      </c>
      <c r="E28" s="2">
        <v>350</v>
      </c>
      <c r="F28" s="2">
        <v>0</v>
      </c>
      <c r="G28" s="8">
        <f t="shared" si="0"/>
        <v>10500</v>
      </c>
      <c r="H28" s="8">
        <f t="shared" si="1"/>
        <v>0</v>
      </c>
      <c r="I28" s="8">
        <f t="shared" si="2"/>
        <v>10500</v>
      </c>
      <c r="J28" s="3" t="s">
        <v>62</v>
      </c>
    </row>
    <row r="29" spans="1:10" x14ac:dyDescent="0.25">
      <c r="A29" s="2">
        <v>801568</v>
      </c>
      <c r="B29" s="3" t="s">
        <v>63</v>
      </c>
      <c r="C29" s="3" t="s">
        <v>1</v>
      </c>
      <c r="D29" s="3" t="s">
        <v>51</v>
      </c>
      <c r="E29" s="2">
        <v>120</v>
      </c>
      <c r="F29" s="2">
        <v>0</v>
      </c>
      <c r="G29" s="8">
        <f t="shared" si="0"/>
        <v>3600</v>
      </c>
      <c r="H29" s="8">
        <f t="shared" si="1"/>
        <v>0</v>
      </c>
      <c r="I29" s="8">
        <f t="shared" si="2"/>
        <v>3600</v>
      </c>
      <c r="J29" s="3" t="s">
        <v>64</v>
      </c>
    </row>
    <row r="30" spans="1:10" x14ac:dyDescent="0.25">
      <c r="A30" s="2">
        <v>801570</v>
      </c>
      <c r="B30" s="3" t="s">
        <v>65</v>
      </c>
      <c r="C30" s="3" t="s">
        <v>1</v>
      </c>
      <c r="D30" s="3" t="s">
        <v>51</v>
      </c>
      <c r="E30" s="4">
        <v>261.89999999999998</v>
      </c>
      <c r="F30" s="2">
        <v>0</v>
      </c>
      <c r="G30" s="8">
        <f t="shared" si="0"/>
        <v>7856.9999999999991</v>
      </c>
      <c r="H30" s="8">
        <f t="shared" si="1"/>
        <v>0</v>
      </c>
      <c r="I30" s="8">
        <f t="shared" si="2"/>
        <v>7856.9999999999991</v>
      </c>
      <c r="J30" s="3" t="s">
        <v>66</v>
      </c>
    </row>
    <row r="31" spans="1:10" x14ac:dyDescent="0.25">
      <c r="A31" s="2">
        <v>801595</v>
      </c>
      <c r="B31" s="3" t="s">
        <v>67</v>
      </c>
      <c r="C31" s="3" t="s">
        <v>1</v>
      </c>
      <c r="D31" s="3" t="s">
        <v>51</v>
      </c>
      <c r="E31" s="4">
        <v>121.01</v>
      </c>
      <c r="F31" s="2">
        <v>0</v>
      </c>
      <c r="G31" s="8">
        <f t="shared" si="0"/>
        <v>3630.3</v>
      </c>
      <c r="H31" s="8">
        <f t="shared" si="1"/>
        <v>0</v>
      </c>
      <c r="I31" s="8">
        <f t="shared" si="2"/>
        <v>3630.3</v>
      </c>
      <c r="J31" s="3" t="s">
        <v>68</v>
      </c>
    </row>
    <row r="32" spans="1:10" x14ac:dyDescent="0.25">
      <c r="A32" s="2">
        <v>801932</v>
      </c>
      <c r="B32" s="3" t="s">
        <v>69</v>
      </c>
      <c r="C32" s="3" t="s">
        <v>1</v>
      </c>
      <c r="D32" s="3" t="s">
        <v>70</v>
      </c>
      <c r="E32" s="2">
        <v>120</v>
      </c>
      <c r="F32" s="2">
        <v>0</v>
      </c>
      <c r="G32" s="8">
        <f t="shared" si="0"/>
        <v>3600</v>
      </c>
      <c r="H32" s="8">
        <f t="shared" si="1"/>
        <v>0</v>
      </c>
      <c r="I32" s="8">
        <f t="shared" si="2"/>
        <v>3600</v>
      </c>
      <c r="J32" s="3" t="s">
        <v>71</v>
      </c>
    </row>
    <row r="33" spans="1:10" x14ac:dyDescent="0.25">
      <c r="A33" s="3" t="s">
        <v>72</v>
      </c>
      <c r="B33" s="1"/>
      <c r="C33" s="1"/>
      <c r="D33" s="1"/>
      <c r="E33" s="1"/>
      <c r="F33" s="1"/>
      <c r="G33" s="5"/>
      <c r="H33" s="5"/>
      <c r="I33" s="5"/>
      <c r="J33" s="1"/>
    </row>
    <row r="35" spans="1:10" ht="23.25" x14ac:dyDescent="0.35">
      <c r="A35" s="10" t="s">
        <v>91</v>
      </c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25">
      <c r="A36" s="6">
        <v>500847</v>
      </c>
      <c r="B36" s="7" t="s">
        <v>73</v>
      </c>
      <c r="C36" s="7" t="s">
        <v>74</v>
      </c>
      <c r="D36" s="7" t="s">
        <v>13</v>
      </c>
      <c r="E36" s="8">
        <v>292.67</v>
      </c>
      <c r="F36" s="6">
        <v>0</v>
      </c>
      <c r="G36" s="6">
        <f>+E36*30</f>
        <v>8780.1</v>
      </c>
      <c r="H36" s="6">
        <f>+F36*30</f>
        <v>0</v>
      </c>
      <c r="I36" s="6">
        <f>+G36+H36</f>
        <v>8780.1</v>
      </c>
      <c r="J36" s="7" t="s">
        <v>75</v>
      </c>
    </row>
    <row r="37" spans="1:10" x14ac:dyDescent="0.25">
      <c r="A37" s="6">
        <v>500890</v>
      </c>
      <c r="B37" s="7" t="s">
        <v>76</v>
      </c>
      <c r="C37" s="7" t="s">
        <v>74</v>
      </c>
      <c r="D37" s="7" t="s">
        <v>13</v>
      </c>
      <c r="E37" s="8">
        <v>292.67</v>
      </c>
      <c r="F37" s="6">
        <v>0</v>
      </c>
      <c r="G37" s="6">
        <f t="shared" ref="G37:G43" si="3">+E37*30</f>
        <v>8780.1</v>
      </c>
      <c r="H37" s="6">
        <f t="shared" ref="H37:H43" si="4">+F37*30</f>
        <v>0</v>
      </c>
      <c r="I37" s="6">
        <f t="shared" ref="I37:I43" si="5">+G37+H37</f>
        <v>8780.1</v>
      </c>
      <c r="J37" s="7" t="s">
        <v>77</v>
      </c>
    </row>
    <row r="38" spans="1:10" x14ac:dyDescent="0.25">
      <c r="A38" s="6">
        <v>500917</v>
      </c>
      <c r="B38" s="7" t="s">
        <v>78</v>
      </c>
      <c r="C38" s="7" t="s">
        <v>74</v>
      </c>
      <c r="D38" s="7" t="s">
        <v>13</v>
      </c>
      <c r="E38" s="8">
        <v>292.67</v>
      </c>
      <c r="F38" s="6">
        <v>0</v>
      </c>
      <c r="G38" s="6">
        <f t="shared" si="3"/>
        <v>8780.1</v>
      </c>
      <c r="H38" s="6">
        <f t="shared" si="4"/>
        <v>0</v>
      </c>
      <c r="I38" s="6">
        <f t="shared" si="5"/>
        <v>8780.1</v>
      </c>
      <c r="J38" s="7" t="s">
        <v>16</v>
      </c>
    </row>
    <row r="39" spans="1:10" x14ac:dyDescent="0.25">
      <c r="A39" s="6">
        <v>501576</v>
      </c>
      <c r="B39" s="7" t="s">
        <v>79</v>
      </c>
      <c r="C39" s="7" t="s">
        <v>74</v>
      </c>
      <c r="D39" s="7" t="s">
        <v>7</v>
      </c>
      <c r="E39" s="8">
        <v>317.02999999999997</v>
      </c>
      <c r="F39" s="6">
        <v>0</v>
      </c>
      <c r="G39" s="6">
        <f t="shared" si="3"/>
        <v>9510.9</v>
      </c>
      <c r="H39" s="6">
        <f t="shared" si="4"/>
        <v>0</v>
      </c>
      <c r="I39" s="6">
        <f t="shared" si="5"/>
        <v>9510.9</v>
      </c>
      <c r="J39" s="7" t="s">
        <v>80</v>
      </c>
    </row>
    <row r="40" spans="1:10" x14ac:dyDescent="0.25">
      <c r="A40" s="6">
        <v>501691</v>
      </c>
      <c r="B40" s="7" t="s">
        <v>81</v>
      </c>
      <c r="C40" s="7" t="s">
        <v>74</v>
      </c>
      <c r="D40" s="7" t="s">
        <v>13</v>
      </c>
      <c r="E40" s="8">
        <v>292.67</v>
      </c>
      <c r="F40" s="6">
        <v>0</v>
      </c>
      <c r="G40" s="6">
        <f t="shared" si="3"/>
        <v>8780.1</v>
      </c>
      <c r="H40" s="6">
        <f t="shared" si="4"/>
        <v>0</v>
      </c>
      <c r="I40" s="6">
        <f t="shared" si="5"/>
        <v>8780.1</v>
      </c>
      <c r="J40" s="7" t="s">
        <v>82</v>
      </c>
    </row>
    <row r="41" spans="1:10" x14ac:dyDescent="0.25">
      <c r="A41" s="6">
        <v>501693</v>
      </c>
      <c r="B41" s="7" t="s">
        <v>83</v>
      </c>
      <c r="C41" s="7" t="s">
        <v>74</v>
      </c>
      <c r="D41" s="7" t="s">
        <v>22</v>
      </c>
      <c r="E41" s="8">
        <v>243.9</v>
      </c>
      <c r="F41" s="6">
        <v>0</v>
      </c>
      <c r="G41" s="6">
        <f t="shared" si="3"/>
        <v>7317</v>
      </c>
      <c r="H41" s="6">
        <f t="shared" si="4"/>
        <v>0</v>
      </c>
      <c r="I41" s="6">
        <f t="shared" si="5"/>
        <v>7317</v>
      </c>
      <c r="J41" s="7" t="s">
        <v>84</v>
      </c>
    </row>
    <row r="42" spans="1:10" x14ac:dyDescent="0.25">
      <c r="A42" s="6">
        <v>501747</v>
      </c>
      <c r="B42" s="7" t="s">
        <v>85</v>
      </c>
      <c r="C42" s="7" t="s">
        <v>74</v>
      </c>
      <c r="D42" s="7" t="s">
        <v>13</v>
      </c>
      <c r="E42" s="8">
        <v>292.67</v>
      </c>
      <c r="F42" s="6">
        <v>0</v>
      </c>
      <c r="G42" s="6">
        <f t="shared" si="3"/>
        <v>8780.1</v>
      </c>
      <c r="H42" s="6">
        <f t="shared" si="4"/>
        <v>0</v>
      </c>
      <c r="I42" s="6">
        <f t="shared" si="5"/>
        <v>8780.1</v>
      </c>
      <c r="J42" s="7" t="s">
        <v>86</v>
      </c>
    </row>
    <row r="43" spans="1:10" x14ac:dyDescent="0.25">
      <c r="A43" s="6">
        <v>501853</v>
      </c>
      <c r="B43" s="7" t="s">
        <v>87</v>
      </c>
      <c r="C43" s="7" t="s">
        <v>74</v>
      </c>
      <c r="D43" s="7" t="s">
        <v>10</v>
      </c>
      <c r="E43" s="8">
        <v>380.43</v>
      </c>
      <c r="F43" s="8">
        <v>112.43</v>
      </c>
      <c r="G43" s="6">
        <f t="shared" si="3"/>
        <v>11412.9</v>
      </c>
      <c r="H43" s="6">
        <f t="shared" si="4"/>
        <v>3372.9</v>
      </c>
      <c r="I43" s="6">
        <f t="shared" si="5"/>
        <v>14785.8</v>
      </c>
      <c r="J43" s="7" t="s">
        <v>88</v>
      </c>
    </row>
    <row r="44" spans="1:10" x14ac:dyDescent="0.25">
      <c r="A44" s="7" t="s">
        <v>89</v>
      </c>
      <c r="B44" s="5"/>
      <c r="C44" s="5"/>
      <c r="D44" s="5"/>
      <c r="E44" s="5"/>
      <c r="F44" s="5"/>
      <c r="G44" s="5"/>
      <c r="H44" s="5"/>
      <c r="I44" s="5"/>
      <c r="J44" s="5"/>
    </row>
  </sheetData>
  <mergeCells count="2">
    <mergeCell ref="A1:J1"/>
    <mergeCell ref="A35:J35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2017-11-17T19:25:06Z</dcterms:created>
  <dcterms:modified xsi:type="dcterms:W3CDTF">2017-11-17T19:29:56Z</dcterms:modified>
</cp:coreProperties>
</file>